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sunxi\Desktop\"/>
    </mc:Choice>
  </mc:AlternateContent>
  <bookViews>
    <workbookView xWindow="0" yWindow="0" windowWidth="19200" windowHeight="69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E44" i="1"/>
  <c r="E45" i="1"/>
  <c r="E46" i="1"/>
  <c r="E47" i="1"/>
  <c r="E48" i="1"/>
  <c r="C43" i="1"/>
  <c r="F43" i="1" s="1"/>
  <c r="C44" i="1"/>
  <c r="F44" i="1" s="1"/>
  <c r="C45" i="1"/>
  <c r="F45" i="1" s="1"/>
  <c r="C46" i="1"/>
  <c r="F46" i="1" s="1"/>
  <c r="C47" i="1"/>
  <c r="F47" i="1" s="1"/>
  <c r="C48" i="1"/>
  <c r="F48" i="1" s="1"/>
  <c r="C42" i="1"/>
  <c r="F42" i="1"/>
  <c r="E42" i="1"/>
  <c r="F29" i="1"/>
  <c r="F33" i="1"/>
  <c r="F37" i="1"/>
  <c r="F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C27" i="1"/>
  <c r="F27" i="1" s="1"/>
  <c r="C28" i="1"/>
  <c r="F28" i="1" s="1"/>
  <c r="C29" i="1"/>
  <c r="C30" i="1"/>
  <c r="F30" i="1" s="1"/>
  <c r="C31" i="1"/>
  <c r="F31" i="1" s="1"/>
  <c r="C32" i="1"/>
  <c r="F32" i="1" s="1"/>
  <c r="C33" i="1"/>
  <c r="C34" i="1"/>
  <c r="F34" i="1" s="1"/>
  <c r="C35" i="1"/>
  <c r="F35" i="1" s="1"/>
  <c r="C36" i="1"/>
  <c r="F36" i="1" s="1"/>
  <c r="C37" i="1"/>
  <c r="C38" i="1"/>
  <c r="F38" i="1" s="1"/>
  <c r="C39" i="1"/>
  <c r="F39" i="1" s="1"/>
  <c r="C40" i="1"/>
  <c r="F40" i="1" s="1"/>
  <c r="E26" i="1"/>
  <c r="C26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" i="1"/>
  <c r="F6" i="1"/>
  <c r="F10" i="1"/>
  <c r="F14" i="1"/>
  <c r="F18" i="1"/>
  <c r="F22" i="1"/>
  <c r="C4" i="1"/>
  <c r="F4" i="1" s="1"/>
  <c r="C5" i="1"/>
  <c r="F5" i="1" s="1"/>
  <c r="C6" i="1"/>
  <c r="C7" i="1"/>
  <c r="F7" i="1" s="1"/>
  <c r="C8" i="1"/>
  <c r="F8" i="1" s="1"/>
  <c r="C9" i="1"/>
  <c r="F9" i="1" s="1"/>
  <c r="C10" i="1"/>
  <c r="C11" i="1"/>
  <c r="F11" i="1" s="1"/>
  <c r="C12" i="1"/>
  <c r="F12" i="1" s="1"/>
  <c r="C13" i="1"/>
  <c r="F13" i="1" s="1"/>
  <c r="C14" i="1"/>
  <c r="C15" i="1"/>
  <c r="F15" i="1" s="1"/>
  <c r="C16" i="1"/>
  <c r="F16" i="1" s="1"/>
  <c r="C17" i="1"/>
  <c r="F17" i="1" s="1"/>
  <c r="C18" i="1"/>
  <c r="C19" i="1"/>
  <c r="F19" i="1" s="1"/>
  <c r="C20" i="1"/>
  <c r="F20" i="1" s="1"/>
  <c r="C21" i="1"/>
  <c r="F21" i="1" s="1"/>
  <c r="C22" i="1"/>
  <c r="C23" i="1"/>
  <c r="F23" i="1" s="1"/>
  <c r="C24" i="1"/>
  <c r="F24" i="1" s="1"/>
  <c r="C3" i="1"/>
  <c r="F3" i="1" s="1"/>
  <c r="C2" i="1"/>
  <c r="F2" i="1" s="1"/>
</calcChain>
</file>

<file path=xl/sharedStrings.xml><?xml version="1.0" encoding="utf-8"?>
<sst xmlns="http://schemas.openxmlformats.org/spreadsheetml/2006/main" count="69" uniqueCount="36">
  <si>
    <t>子网掩码</t>
    <phoneticPr fontId="1" type="noConversion"/>
  </si>
  <si>
    <t>主机位数</t>
    <phoneticPr fontId="1" type="noConversion"/>
  </si>
  <si>
    <t>255.192.0.0</t>
    <phoneticPr fontId="1" type="noConversion"/>
  </si>
  <si>
    <t>255.240.0.0</t>
    <phoneticPr fontId="1" type="noConversion"/>
  </si>
  <si>
    <t>255.248.0.0</t>
    <phoneticPr fontId="1" type="noConversion"/>
  </si>
  <si>
    <t>255.224.0.0</t>
    <phoneticPr fontId="1" type="noConversion"/>
  </si>
  <si>
    <t>255.252.0.0</t>
    <phoneticPr fontId="1" type="noConversion"/>
  </si>
  <si>
    <t>255.254.0.0</t>
  </si>
  <si>
    <t>255.255.0.0</t>
  </si>
  <si>
    <t>255.255.192.0</t>
  </si>
  <si>
    <t>255.255.224.0</t>
  </si>
  <si>
    <t>255.255.240.0</t>
  </si>
  <si>
    <t>255.255.248.0</t>
  </si>
  <si>
    <t>255.255.252.0</t>
  </si>
  <si>
    <t>255.255.254.0</t>
  </si>
  <si>
    <t>255.255.255.0</t>
  </si>
  <si>
    <t>255.255.255.128</t>
  </si>
  <si>
    <t>255.255.255.192</t>
  </si>
  <si>
    <t>255.255.255.224</t>
  </si>
  <si>
    <t>255.255.255.240</t>
  </si>
  <si>
    <t>255.255.255.248</t>
  </si>
  <si>
    <t>255.255.255.252</t>
  </si>
  <si>
    <t>网络位数</t>
    <phoneticPr fontId="1" type="noConversion"/>
  </si>
  <si>
    <t>255.0.0.0</t>
    <phoneticPr fontId="1" type="noConversion"/>
  </si>
  <si>
    <t>255.128.0.0</t>
    <phoneticPr fontId="1" type="noConversion"/>
  </si>
  <si>
    <t>A类地址段</t>
    <phoneticPr fontId="1" type="noConversion"/>
  </si>
  <si>
    <t>255.255.128.0</t>
    <phoneticPr fontId="1" type="noConversion"/>
  </si>
  <si>
    <t>B类地址段</t>
    <phoneticPr fontId="1" type="noConversion"/>
  </si>
  <si>
    <t>C类地址段</t>
    <phoneticPr fontId="1" type="noConversion"/>
  </si>
  <si>
    <t>备注</t>
    <phoneticPr fontId="1" type="noConversion"/>
  </si>
  <si>
    <t>可用主机数</t>
    <phoneticPr fontId="1" type="noConversion"/>
  </si>
  <si>
    <t>可用主机数</t>
    <phoneticPr fontId="1" type="noConversion"/>
  </si>
  <si>
    <t>有效子网数</t>
    <phoneticPr fontId="1" type="noConversion"/>
  </si>
  <si>
    <t>该网段网络位基础数8</t>
    <phoneticPr fontId="1" type="noConversion"/>
  </si>
  <si>
    <t>该网段网络位基础数16</t>
    <phoneticPr fontId="1" type="noConversion"/>
  </si>
  <si>
    <t>该网段网络位基础数24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</si>
</sst>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textRotation="255"/>
    </xf>
    <xf numFmtId="0" fontId="0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topLeftCell="A25" workbookViewId="0">
      <selection activeCell="B3" sqref="B3"/>
    </sheetView>
  </sheetViews>
  <sheetFormatPr defaultRowHeight="14" x14ac:dyDescent="0.25"/>
  <cols>
    <col min="1" max="1" width="3" bestFit="1" customWidth="1"/>
    <col min="2" max="3" width="10.26953125" style="1" bestFit="1" customWidth="1"/>
    <col min="4" max="4" width="17.26953125" style="1" bestFit="1" customWidth="1"/>
    <col min="5" max="6" width="12.6328125" style="1" bestFit="1" customWidth="1"/>
    <col min="7" max="7" width="12.36328125" customWidth="1"/>
    <col min="8" max="9" width="9" style="1"/>
    <col min="10" max="10" width="9" style="1" customWidth="1"/>
    <col min="11" max="12" width="9" style="1"/>
  </cols>
  <sheetData>
    <row r="1" spans="1:12" ht="13.5" customHeight="1" x14ac:dyDescent="0.25">
      <c r="A1" s="21" t="s">
        <v>25</v>
      </c>
      <c r="B1" s="5" t="s">
        <v>22</v>
      </c>
      <c r="C1" s="5" t="s">
        <v>1</v>
      </c>
      <c r="D1" s="5" t="s">
        <v>0</v>
      </c>
      <c r="E1" s="5" t="s">
        <v>32</v>
      </c>
      <c r="F1" s="6" t="s">
        <v>30</v>
      </c>
      <c r="G1" s="7" t="s">
        <v>29</v>
      </c>
      <c r="H1" s="3"/>
      <c r="I1" s="3"/>
      <c r="J1" s="3"/>
      <c r="K1" s="3"/>
      <c r="L1" s="3"/>
    </row>
    <row r="2" spans="1:12" ht="13.5" customHeight="1" x14ac:dyDescent="0.25">
      <c r="A2" s="22"/>
      <c r="B2" s="2">
        <v>8</v>
      </c>
      <c r="C2" s="2">
        <f>32-B2</f>
        <v>24</v>
      </c>
      <c r="D2" s="2" t="s">
        <v>23</v>
      </c>
      <c r="E2" s="2">
        <f>POWER(2,B2-8)</f>
        <v>1</v>
      </c>
      <c r="F2" s="4">
        <f>POWER(2,C2)-2</f>
        <v>16777214</v>
      </c>
      <c r="G2" s="15" t="s">
        <v>33</v>
      </c>
      <c r="H2" s="3"/>
      <c r="I2" s="3"/>
      <c r="J2" s="3"/>
      <c r="K2" s="3"/>
      <c r="L2" s="3"/>
    </row>
    <row r="3" spans="1:12" ht="13.5" customHeight="1" x14ac:dyDescent="0.25">
      <c r="A3" s="22"/>
      <c r="B3" s="2">
        <v>9</v>
      </c>
      <c r="C3" s="2">
        <f>32-B3</f>
        <v>23</v>
      </c>
      <c r="D3" s="2" t="s">
        <v>24</v>
      </c>
      <c r="E3" s="2">
        <f t="shared" ref="E3:E24" si="0">POWER(2,B3-8)</f>
        <v>2</v>
      </c>
      <c r="F3" s="4">
        <f>POWER(2,C3)-2</f>
        <v>8388606</v>
      </c>
      <c r="G3" s="16"/>
      <c r="H3" s="3"/>
      <c r="I3" s="3"/>
      <c r="J3" s="3"/>
      <c r="K3" s="3"/>
      <c r="L3" s="3"/>
    </row>
    <row r="4" spans="1:12" x14ac:dyDescent="0.25">
      <c r="A4" s="22"/>
      <c r="B4" s="2">
        <v>10</v>
      </c>
      <c r="C4" s="2">
        <f t="shared" ref="C4:C24" si="1">32-B4</f>
        <v>22</v>
      </c>
      <c r="D4" s="2" t="s">
        <v>2</v>
      </c>
      <c r="E4" s="2">
        <f t="shared" si="0"/>
        <v>4</v>
      </c>
      <c r="F4" s="4">
        <f t="shared" ref="F4:F24" si="2">POWER(2,C4)-2</f>
        <v>4194302</v>
      </c>
      <c r="G4" s="16"/>
      <c r="H4" s="3"/>
      <c r="I4" s="3"/>
      <c r="J4" s="3"/>
      <c r="K4" s="3"/>
      <c r="L4" s="3"/>
    </row>
    <row r="5" spans="1:12" x14ac:dyDescent="0.25">
      <c r="A5" s="22"/>
      <c r="B5" s="2">
        <v>11</v>
      </c>
      <c r="C5" s="2">
        <f t="shared" si="1"/>
        <v>21</v>
      </c>
      <c r="D5" s="2" t="s">
        <v>5</v>
      </c>
      <c r="E5" s="2">
        <f t="shared" si="0"/>
        <v>8</v>
      </c>
      <c r="F5" s="4">
        <f t="shared" si="2"/>
        <v>2097150</v>
      </c>
      <c r="G5" s="16"/>
      <c r="H5" s="3"/>
      <c r="I5" s="3"/>
      <c r="J5" s="3"/>
      <c r="K5" s="3"/>
      <c r="L5" s="3"/>
    </row>
    <row r="6" spans="1:12" x14ac:dyDescent="0.25">
      <c r="A6" s="22"/>
      <c r="B6" s="2">
        <v>12</v>
      </c>
      <c r="C6" s="2">
        <f t="shared" si="1"/>
        <v>20</v>
      </c>
      <c r="D6" s="2" t="s">
        <v>3</v>
      </c>
      <c r="E6" s="2">
        <f t="shared" si="0"/>
        <v>16</v>
      </c>
      <c r="F6" s="4">
        <f t="shared" si="2"/>
        <v>1048574</v>
      </c>
      <c r="G6" s="16"/>
      <c r="H6" s="3"/>
      <c r="I6" s="3"/>
      <c r="J6" s="3"/>
      <c r="K6" s="3"/>
      <c r="L6" s="3"/>
    </row>
    <row r="7" spans="1:12" x14ac:dyDescent="0.25">
      <c r="A7" s="22"/>
      <c r="B7" s="2">
        <v>13</v>
      </c>
      <c r="C7" s="2">
        <f t="shared" si="1"/>
        <v>19</v>
      </c>
      <c r="D7" s="2" t="s">
        <v>4</v>
      </c>
      <c r="E7" s="2">
        <f t="shared" si="0"/>
        <v>32</v>
      </c>
      <c r="F7" s="4">
        <f t="shared" si="2"/>
        <v>524286</v>
      </c>
      <c r="G7" s="16"/>
      <c r="H7" s="3"/>
      <c r="I7" s="3"/>
      <c r="J7" s="3"/>
      <c r="K7" s="3"/>
      <c r="L7" s="3"/>
    </row>
    <row r="8" spans="1:12" x14ac:dyDescent="0.25">
      <c r="A8" s="22"/>
      <c r="B8" s="2">
        <v>14</v>
      </c>
      <c r="C8" s="2">
        <f t="shared" si="1"/>
        <v>18</v>
      </c>
      <c r="D8" s="2" t="s">
        <v>6</v>
      </c>
      <c r="E8" s="2">
        <f t="shared" si="0"/>
        <v>64</v>
      </c>
      <c r="F8" s="4">
        <f t="shared" si="2"/>
        <v>262142</v>
      </c>
      <c r="G8" s="16"/>
      <c r="H8" s="3"/>
      <c r="I8" s="3"/>
      <c r="J8" s="3"/>
      <c r="K8" s="3"/>
      <c r="L8" s="3"/>
    </row>
    <row r="9" spans="1:12" x14ac:dyDescent="0.25">
      <c r="A9" s="22"/>
      <c r="B9" s="2">
        <v>15</v>
      </c>
      <c r="C9" s="2">
        <f t="shared" si="1"/>
        <v>17</v>
      </c>
      <c r="D9" s="2" t="s">
        <v>7</v>
      </c>
      <c r="E9" s="2">
        <f t="shared" si="0"/>
        <v>128</v>
      </c>
      <c r="F9" s="4">
        <f t="shared" si="2"/>
        <v>131070</v>
      </c>
      <c r="G9" s="16"/>
      <c r="H9" s="3"/>
      <c r="I9" s="3"/>
      <c r="J9" s="3"/>
      <c r="K9" s="3"/>
      <c r="L9" s="3"/>
    </row>
    <row r="10" spans="1:12" x14ac:dyDescent="0.25">
      <c r="A10" s="22"/>
      <c r="B10" s="2">
        <v>16</v>
      </c>
      <c r="C10" s="2">
        <f t="shared" si="1"/>
        <v>16</v>
      </c>
      <c r="D10" s="2" t="s">
        <v>8</v>
      </c>
      <c r="E10" s="2">
        <f t="shared" si="0"/>
        <v>256</v>
      </c>
      <c r="F10" s="4">
        <f t="shared" si="2"/>
        <v>65534</v>
      </c>
      <c r="G10" s="16"/>
      <c r="H10" s="3"/>
      <c r="I10" s="3"/>
      <c r="J10" s="3"/>
      <c r="K10" s="3"/>
      <c r="L10" s="3"/>
    </row>
    <row r="11" spans="1:12" x14ac:dyDescent="0.25">
      <c r="A11" s="22"/>
      <c r="B11" s="2">
        <v>17</v>
      </c>
      <c r="C11" s="2">
        <f t="shared" si="1"/>
        <v>15</v>
      </c>
      <c r="D11" s="2" t="s">
        <v>26</v>
      </c>
      <c r="E11" s="2">
        <f t="shared" si="0"/>
        <v>512</v>
      </c>
      <c r="F11" s="4">
        <f t="shared" si="2"/>
        <v>32766</v>
      </c>
      <c r="G11" s="16"/>
      <c r="H11" s="3"/>
      <c r="I11" s="3"/>
      <c r="J11" s="3"/>
      <c r="K11" s="3"/>
      <c r="L11" s="3"/>
    </row>
    <row r="12" spans="1:12" x14ac:dyDescent="0.25">
      <c r="A12" s="22"/>
      <c r="B12" s="2">
        <v>18</v>
      </c>
      <c r="C12" s="2">
        <f t="shared" si="1"/>
        <v>14</v>
      </c>
      <c r="D12" s="2" t="s">
        <v>9</v>
      </c>
      <c r="E12" s="2">
        <f t="shared" si="0"/>
        <v>1024</v>
      </c>
      <c r="F12" s="4">
        <f t="shared" si="2"/>
        <v>16382</v>
      </c>
      <c r="G12" s="16"/>
      <c r="H12" s="3"/>
      <c r="I12" s="3"/>
      <c r="J12" s="3"/>
      <c r="K12" s="3"/>
      <c r="L12" s="3"/>
    </row>
    <row r="13" spans="1:12" x14ac:dyDescent="0.25">
      <c r="A13" s="22"/>
      <c r="B13" s="2">
        <v>19</v>
      </c>
      <c r="C13" s="2">
        <f t="shared" si="1"/>
        <v>13</v>
      </c>
      <c r="D13" s="2" t="s">
        <v>10</v>
      </c>
      <c r="E13" s="2">
        <f t="shared" si="0"/>
        <v>2048</v>
      </c>
      <c r="F13" s="4">
        <f t="shared" si="2"/>
        <v>8190</v>
      </c>
      <c r="G13" s="16"/>
      <c r="H13" s="3"/>
      <c r="I13" s="3"/>
      <c r="J13" s="3"/>
      <c r="K13" s="3"/>
      <c r="L13" s="3"/>
    </row>
    <row r="14" spans="1:12" x14ac:dyDescent="0.25">
      <c r="A14" s="22"/>
      <c r="B14" s="2">
        <v>20</v>
      </c>
      <c r="C14" s="2">
        <f t="shared" si="1"/>
        <v>12</v>
      </c>
      <c r="D14" s="2" t="s">
        <v>11</v>
      </c>
      <c r="E14" s="2">
        <f t="shared" si="0"/>
        <v>4096</v>
      </c>
      <c r="F14" s="4">
        <f t="shared" si="2"/>
        <v>4094</v>
      </c>
      <c r="G14" s="16"/>
      <c r="H14" s="3"/>
      <c r="I14" s="3"/>
      <c r="J14" s="3"/>
      <c r="K14" s="3"/>
      <c r="L14" s="3"/>
    </row>
    <row r="15" spans="1:12" x14ac:dyDescent="0.25">
      <c r="A15" s="22"/>
      <c r="B15" s="2">
        <v>21</v>
      </c>
      <c r="C15" s="2">
        <f t="shared" si="1"/>
        <v>11</v>
      </c>
      <c r="D15" s="2" t="s">
        <v>12</v>
      </c>
      <c r="E15" s="2">
        <f t="shared" si="0"/>
        <v>8192</v>
      </c>
      <c r="F15" s="4">
        <f t="shared" si="2"/>
        <v>2046</v>
      </c>
      <c r="G15" s="16"/>
      <c r="H15" s="3"/>
      <c r="I15" s="3"/>
      <c r="J15" s="3"/>
      <c r="K15" s="3"/>
      <c r="L15" s="3"/>
    </row>
    <row r="16" spans="1:12" x14ac:dyDescent="0.25">
      <c r="A16" s="22"/>
      <c r="B16" s="2">
        <v>22</v>
      </c>
      <c r="C16" s="2">
        <f t="shared" si="1"/>
        <v>10</v>
      </c>
      <c r="D16" s="2" t="s">
        <v>13</v>
      </c>
      <c r="E16" s="2">
        <f t="shared" si="0"/>
        <v>16384</v>
      </c>
      <c r="F16" s="4">
        <f t="shared" si="2"/>
        <v>1022</v>
      </c>
      <c r="G16" s="16"/>
      <c r="H16" s="3"/>
      <c r="I16" s="3"/>
      <c r="J16" s="3"/>
      <c r="K16" s="3"/>
      <c r="L16" s="3"/>
    </row>
    <row r="17" spans="1:12" x14ac:dyDescent="0.25">
      <c r="A17" s="22"/>
      <c r="B17" s="2">
        <v>23</v>
      </c>
      <c r="C17" s="2">
        <f t="shared" si="1"/>
        <v>9</v>
      </c>
      <c r="D17" s="2" t="s">
        <v>14</v>
      </c>
      <c r="E17" s="2">
        <f t="shared" si="0"/>
        <v>32768</v>
      </c>
      <c r="F17" s="4">
        <f t="shared" si="2"/>
        <v>510</v>
      </c>
      <c r="G17" s="16"/>
      <c r="H17" s="3"/>
      <c r="I17" s="3"/>
      <c r="J17" s="3"/>
      <c r="K17" s="3"/>
      <c r="L17" s="3"/>
    </row>
    <row r="18" spans="1:12" ht="13.5" customHeight="1" x14ac:dyDescent="0.25">
      <c r="A18" s="22"/>
      <c r="B18" s="2">
        <v>24</v>
      </c>
      <c r="C18" s="2">
        <f t="shared" si="1"/>
        <v>8</v>
      </c>
      <c r="D18" s="2" t="s">
        <v>15</v>
      </c>
      <c r="E18" s="2">
        <f t="shared" si="0"/>
        <v>65536</v>
      </c>
      <c r="F18" s="4">
        <f t="shared" si="2"/>
        <v>254</v>
      </c>
      <c r="G18" s="16"/>
      <c r="H18" s="3"/>
      <c r="I18" s="3"/>
      <c r="J18" s="3"/>
      <c r="K18" s="3"/>
      <c r="L18" s="3"/>
    </row>
    <row r="19" spans="1:12" x14ac:dyDescent="0.25">
      <c r="A19" s="22"/>
      <c r="B19" s="2">
        <v>25</v>
      </c>
      <c r="C19" s="2">
        <f t="shared" si="1"/>
        <v>7</v>
      </c>
      <c r="D19" s="2" t="s">
        <v>16</v>
      </c>
      <c r="E19" s="2">
        <f t="shared" si="0"/>
        <v>131072</v>
      </c>
      <c r="F19" s="4">
        <f t="shared" si="2"/>
        <v>126</v>
      </c>
      <c r="G19" s="16"/>
      <c r="H19" s="3"/>
      <c r="I19" s="3"/>
      <c r="J19" s="3"/>
      <c r="K19" s="3"/>
      <c r="L19" s="3"/>
    </row>
    <row r="20" spans="1:12" x14ac:dyDescent="0.25">
      <c r="A20" s="22"/>
      <c r="B20" s="2">
        <v>26</v>
      </c>
      <c r="C20" s="2">
        <f t="shared" si="1"/>
        <v>6</v>
      </c>
      <c r="D20" s="2" t="s">
        <v>17</v>
      </c>
      <c r="E20" s="2">
        <f t="shared" si="0"/>
        <v>262144</v>
      </c>
      <c r="F20" s="4">
        <f t="shared" si="2"/>
        <v>62</v>
      </c>
      <c r="G20" s="16"/>
      <c r="H20" s="3"/>
      <c r="I20" s="3"/>
      <c r="J20" s="3"/>
      <c r="K20" s="3"/>
      <c r="L20" s="3"/>
    </row>
    <row r="21" spans="1:12" x14ac:dyDescent="0.25">
      <c r="A21" s="22"/>
      <c r="B21" s="2">
        <v>27</v>
      </c>
      <c r="C21" s="2">
        <f t="shared" si="1"/>
        <v>5</v>
      </c>
      <c r="D21" s="2" t="s">
        <v>18</v>
      </c>
      <c r="E21" s="2">
        <f t="shared" si="0"/>
        <v>524288</v>
      </c>
      <c r="F21" s="4">
        <f t="shared" si="2"/>
        <v>30</v>
      </c>
      <c r="G21" s="16"/>
      <c r="H21" s="3"/>
      <c r="I21" s="3"/>
      <c r="J21" s="3"/>
      <c r="K21" s="3"/>
      <c r="L21" s="3"/>
    </row>
    <row r="22" spans="1:12" x14ac:dyDescent="0.25">
      <c r="A22" s="22"/>
      <c r="B22" s="2">
        <v>28</v>
      </c>
      <c r="C22" s="2">
        <f t="shared" si="1"/>
        <v>4</v>
      </c>
      <c r="D22" s="2" t="s">
        <v>19</v>
      </c>
      <c r="E22" s="2">
        <f t="shared" si="0"/>
        <v>1048576</v>
      </c>
      <c r="F22" s="4">
        <f t="shared" si="2"/>
        <v>14</v>
      </c>
      <c r="G22" s="16"/>
      <c r="H22" s="3"/>
      <c r="I22" s="3"/>
      <c r="J22" s="3"/>
      <c r="K22" s="3"/>
      <c r="L22" s="3"/>
    </row>
    <row r="23" spans="1:12" x14ac:dyDescent="0.25">
      <c r="A23" s="22"/>
      <c r="B23" s="2">
        <v>29</v>
      </c>
      <c r="C23" s="2">
        <f t="shared" si="1"/>
        <v>3</v>
      </c>
      <c r="D23" s="2" t="s">
        <v>20</v>
      </c>
      <c r="E23" s="2">
        <f t="shared" si="0"/>
        <v>2097152</v>
      </c>
      <c r="F23" s="4">
        <f t="shared" si="2"/>
        <v>6</v>
      </c>
      <c r="G23" s="16"/>
      <c r="H23" s="3"/>
      <c r="I23" s="3"/>
      <c r="J23" s="3"/>
      <c r="K23" s="3"/>
      <c r="L23" s="3"/>
    </row>
    <row r="24" spans="1:12" ht="14.5" thickBot="1" x14ac:dyDescent="0.3">
      <c r="A24" s="23"/>
      <c r="B24" s="8">
        <v>30</v>
      </c>
      <c r="C24" s="8">
        <f t="shared" si="1"/>
        <v>2</v>
      </c>
      <c r="D24" s="8" t="s">
        <v>21</v>
      </c>
      <c r="E24" s="8">
        <f t="shared" si="0"/>
        <v>4194304</v>
      </c>
      <c r="F24" s="9">
        <f t="shared" si="2"/>
        <v>2</v>
      </c>
      <c r="G24" s="17"/>
    </row>
    <row r="25" spans="1:12" x14ac:dyDescent="0.25">
      <c r="A25" s="21" t="s">
        <v>27</v>
      </c>
      <c r="B25" s="10" t="s">
        <v>22</v>
      </c>
      <c r="C25" s="10" t="s">
        <v>1</v>
      </c>
      <c r="D25" s="10" t="s">
        <v>0</v>
      </c>
      <c r="E25" s="10" t="s">
        <v>32</v>
      </c>
      <c r="F25" s="10" t="s">
        <v>31</v>
      </c>
      <c r="G25" s="11" t="s">
        <v>29</v>
      </c>
    </row>
    <row r="26" spans="1:12" ht="13.5" customHeight="1" x14ac:dyDescent="0.25">
      <c r="A26" s="22"/>
      <c r="B26" s="2">
        <v>16</v>
      </c>
      <c r="C26" s="2">
        <f>32-B26</f>
        <v>16</v>
      </c>
      <c r="D26" s="2" t="s">
        <v>8</v>
      </c>
      <c r="E26" s="2">
        <f>POWER(2,B26-16)</f>
        <v>1</v>
      </c>
      <c r="F26" s="2">
        <f>POWER(2,C26)-2</f>
        <v>65534</v>
      </c>
      <c r="G26" s="18" t="s">
        <v>34</v>
      </c>
    </row>
    <row r="27" spans="1:12" x14ac:dyDescent="0.25">
      <c r="A27" s="22"/>
      <c r="B27" s="2">
        <v>17</v>
      </c>
      <c r="C27" s="2">
        <f t="shared" ref="C27:C40" si="3">32-B27</f>
        <v>15</v>
      </c>
      <c r="D27" s="2" t="s">
        <v>26</v>
      </c>
      <c r="E27" s="2">
        <f t="shared" ref="E27:E40" si="4">POWER(2,B27-16)</f>
        <v>2</v>
      </c>
      <c r="F27" s="2">
        <f t="shared" ref="F27:F40" si="5">POWER(2,C27)-2</f>
        <v>32766</v>
      </c>
      <c r="G27" s="19"/>
    </row>
    <row r="28" spans="1:12" x14ac:dyDescent="0.25">
      <c r="A28" s="22"/>
      <c r="B28" s="2">
        <v>18</v>
      </c>
      <c r="C28" s="2">
        <f t="shared" si="3"/>
        <v>14</v>
      </c>
      <c r="D28" s="2" t="s">
        <v>9</v>
      </c>
      <c r="E28" s="2">
        <f t="shared" si="4"/>
        <v>4</v>
      </c>
      <c r="F28" s="2">
        <f t="shared" si="5"/>
        <v>16382</v>
      </c>
      <c r="G28" s="19"/>
    </row>
    <row r="29" spans="1:12" x14ac:dyDescent="0.25">
      <c r="A29" s="22"/>
      <c r="B29" s="2">
        <v>19</v>
      </c>
      <c r="C29" s="2">
        <f t="shared" si="3"/>
        <v>13</v>
      </c>
      <c r="D29" s="2" t="s">
        <v>10</v>
      </c>
      <c r="E29" s="2">
        <f t="shared" si="4"/>
        <v>8</v>
      </c>
      <c r="F29" s="2">
        <f t="shared" si="5"/>
        <v>8190</v>
      </c>
      <c r="G29" s="19"/>
    </row>
    <row r="30" spans="1:12" x14ac:dyDescent="0.25">
      <c r="A30" s="22"/>
      <c r="B30" s="2">
        <v>20</v>
      </c>
      <c r="C30" s="2">
        <f t="shared" si="3"/>
        <v>12</v>
      </c>
      <c r="D30" s="2" t="s">
        <v>11</v>
      </c>
      <c r="E30" s="2">
        <f t="shared" si="4"/>
        <v>16</v>
      </c>
      <c r="F30" s="2">
        <f t="shared" si="5"/>
        <v>4094</v>
      </c>
      <c r="G30" s="19"/>
    </row>
    <row r="31" spans="1:12" x14ac:dyDescent="0.25">
      <c r="A31" s="22"/>
      <c r="B31" s="2">
        <v>21</v>
      </c>
      <c r="C31" s="2">
        <f t="shared" si="3"/>
        <v>11</v>
      </c>
      <c r="D31" s="2" t="s">
        <v>12</v>
      </c>
      <c r="E31" s="2">
        <f t="shared" si="4"/>
        <v>32</v>
      </c>
      <c r="F31" s="2">
        <f t="shared" si="5"/>
        <v>2046</v>
      </c>
      <c r="G31" s="19"/>
    </row>
    <row r="32" spans="1:12" x14ac:dyDescent="0.25">
      <c r="A32" s="22"/>
      <c r="B32" s="2">
        <v>22</v>
      </c>
      <c r="C32" s="2">
        <f t="shared" si="3"/>
        <v>10</v>
      </c>
      <c r="D32" s="2" t="s">
        <v>13</v>
      </c>
      <c r="E32" s="2">
        <f t="shared" si="4"/>
        <v>64</v>
      </c>
      <c r="F32" s="2">
        <f t="shared" si="5"/>
        <v>1022</v>
      </c>
      <c r="G32" s="19"/>
    </row>
    <row r="33" spans="1:7" x14ac:dyDescent="0.25">
      <c r="A33" s="22"/>
      <c r="B33" s="2">
        <v>23</v>
      </c>
      <c r="C33" s="2">
        <f t="shared" si="3"/>
        <v>9</v>
      </c>
      <c r="D33" s="2" t="s">
        <v>14</v>
      </c>
      <c r="E33" s="2">
        <f t="shared" si="4"/>
        <v>128</v>
      </c>
      <c r="F33" s="2">
        <f t="shared" si="5"/>
        <v>510</v>
      </c>
      <c r="G33" s="19"/>
    </row>
    <row r="34" spans="1:7" x14ac:dyDescent="0.25">
      <c r="A34" s="22"/>
      <c r="B34" s="2">
        <v>24</v>
      </c>
      <c r="C34" s="2">
        <f t="shared" si="3"/>
        <v>8</v>
      </c>
      <c r="D34" s="2" t="s">
        <v>15</v>
      </c>
      <c r="E34" s="2">
        <f t="shared" si="4"/>
        <v>256</v>
      </c>
      <c r="F34" s="2">
        <f t="shared" si="5"/>
        <v>254</v>
      </c>
      <c r="G34" s="19"/>
    </row>
    <row r="35" spans="1:7" x14ac:dyDescent="0.25">
      <c r="A35" s="22"/>
      <c r="B35" s="2">
        <v>25</v>
      </c>
      <c r="C35" s="2">
        <f t="shared" si="3"/>
        <v>7</v>
      </c>
      <c r="D35" s="2" t="s">
        <v>16</v>
      </c>
      <c r="E35" s="2">
        <f t="shared" si="4"/>
        <v>512</v>
      </c>
      <c r="F35" s="2">
        <f t="shared" si="5"/>
        <v>126</v>
      </c>
      <c r="G35" s="19"/>
    </row>
    <row r="36" spans="1:7" x14ac:dyDescent="0.25">
      <c r="A36" s="22"/>
      <c r="B36" s="2">
        <v>26</v>
      </c>
      <c r="C36" s="2">
        <f t="shared" si="3"/>
        <v>6</v>
      </c>
      <c r="D36" s="2" t="s">
        <v>17</v>
      </c>
      <c r="E36" s="2">
        <f t="shared" si="4"/>
        <v>1024</v>
      </c>
      <c r="F36" s="2">
        <f t="shared" si="5"/>
        <v>62</v>
      </c>
      <c r="G36" s="19"/>
    </row>
    <row r="37" spans="1:7" x14ac:dyDescent="0.25">
      <c r="A37" s="22"/>
      <c r="B37" s="2">
        <v>27</v>
      </c>
      <c r="C37" s="2">
        <f t="shared" si="3"/>
        <v>5</v>
      </c>
      <c r="D37" s="2" t="s">
        <v>18</v>
      </c>
      <c r="E37" s="2">
        <f t="shared" si="4"/>
        <v>2048</v>
      </c>
      <c r="F37" s="2">
        <f t="shared" si="5"/>
        <v>30</v>
      </c>
      <c r="G37" s="19"/>
    </row>
    <row r="38" spans="1:7" x14ac:dyDescent="0.25">
      <c r="A38" s="22"/>
      <c r="B38" s="2">
        <v>28</v>
      </c>
      <c r="C38" s="2">
        <f t="shared" si="3"/>
        <v>4</v>
      </c>
      <c r="D38" s="2" t="s">
        <v>19</v>
      </c>
      <c r="E38" s="2">
        <f t="shared" si="4"/>
        <v>4096</v>
      </c>
      <c r="F38" s="2">
        <f t="shared" si="5"/>
        <v>14</v>
      </c>
      <c r="G38" s="19"/>
    </row>
    <row r="39" spans="1:7" x14ac:dyDescent="0.25">
      <c r="A39" s="22"/>
      <c r="B39" s="2">
        <v>29</v>
      </c>
      <c r="C39" s="2">
        <f t="shared" si="3"/>
        <v>3</v>
      </c>
      <c r="D39" s="2" t="s">
        <v>20</v>
      </c>
      <c r="E39" s="2">
        <f t="shared" si="4"/>
        <v>8192</v>
      </c>
      <c r="F39" s="2">
        <f t="shared" si="5"/>
        <v>6</v>
      </c>
      <c r="G39" s="19"/>
    </row>
    <row r="40" spans="1:7" ht="14.5" thickBot="1" x14ac:dyDescent="0.3">
      <c r="A40" s="23"/>
      <c r="B40" s="8">
        <v>30</v>
      </c>
      <c r="C40" s="8">
        <f t="shared" si="3"/>
        <v>2</v>
      </c>
      <c r="D40" s="8" t="s">
        <v>21</v>
      </c>
      <c r="E40" s="8">
        <f t="shared" si="4"/>
        <v>16384</v>
      </c>
      <c r="F40" s="8">
        <f t="shared" si="5"/>
        <v>2</v>
      </c>
      <c r="G40" s="20"/>
    </row>
    <row r="41" spans="1:7" x14ac:dyDescent="0.25">
      <c r="A41" s="12" t="s">
        <v>28</v>
      </c>
      <c r="B41" s="10" t="s">
        <v>22</v>
      </c>
      <c r="C41" s="10" t="s">
        <v>1</v>
      </c>
      <c r="D41" s="10" t="s">
        <v>0</v>
      </c>
      <c r="E41" s="10" t="s">
        <v>32</v>
      </c>
      <c r="F41" s="10" t="s">
        <v>31</v>
      </c>
      <c r="G41" s="11" t="s">
        <v>29</v>
      </c>
    </row>
    <row r="42" spans="1:7" x14ac:dyDescent="0.25">
      <c r="A42" s="13"/>
      <c r="B42" s="2">
        <v>24</v>
      </c>
      <c r="C42" s="2">
        <f>32-B42</f>
        <v>8</v>
      </c>
      <c r="D42" s="2" t="s">
        <v>15</v>
      </c>
      <c r="E42" s="2">
        <f>POWER(2,B42-24)</f>
        <v>1</v>
      </c>
      <c r="F42" s="2">
        <f>POWER(2,C42)-2</f>
        <v>254</v>
      </c>
      <c r="G42" s="18" t="s">
        <v>35</v>
      </c>
    </row>
    <row r="43" spans="1:7" x14ac:dyDescent="0.25">
      <c r="A43" s="13"/>
      <c r="B43" s="2">
        <v>25</v>
      </c>
      <c r="C43" s="2">
        <f t="shared" ref="C43:C48" si="6">32-B43</f>
        <v>7</v>
      </c>
      <c r="D43" s="2" t="s">
        <v>16</v>
      </c>
      <c r="E43" s="2">
        <f t="shared" ref="E43:E48" si="7">POWER(2,B43-24)</f>
        <v>2</v>
      </c>
      <c r="F43" s="2">
        <f t="shared" ref="F43:F48" si="8">POWER(2,C43)-2</f>
        <v>126</v>
      </c>
      <c r="G43" s="19"/>
    </row>
    <row r="44" spans="1:7" x14ac:dyDescent="0.25">
      <c r="A44" s="13"/>
      <c r="B44" s="2">
        <v>26</v>
      </c>
      <c r="C44" s="2">
        <f t="shared" si="6"/>
        <v>6</v>
      </c>
      <c r="D44" s="2" t="s">
        <v>17</v>
      </c>
      <c r="E44" s="2">
        <f t="shared" si="7"/>
        <v>4</v>
      </c>
      <c r="F44" s="2">
        <f t="shared" si="8"/>
        <v>62</v>
      </c>
      <c r="G44" s="19"/>
    </row>
    <row r="45" spans="1:7" x14ac:dyDescent="0.25">
      <c r="A45" s="13"/>
      <c r="B45" s="2">
        <v>27</v>
      </c>
      <c r="C45" s="2">
        <f t="shared" si="6"/>
        <v>5</v>
      </c>
      <c r="D45" s="2" t="s">
        <v>18</v>
      </c>
      <c r="E45" s="2">
        <f t="shared" si="7"/>
        <v>8</v>
      </c>
      <c r="F45" s="2">
        <f t="shared" si="8"/>
        <v>30</v>
      </c>
      <c r="G45" s="19"/>
    </row>
    <row r="46" spans="1:7" x14ac:dyDescent="0.25">
      <c r="A46" s="13"/>
      <c r="B46" s="2">
        <v>28</v>
      </c>
      <c r="C46" s="2">
        <f t="shared" si="6"/>
        <v>4</v>
      </c>
      <c r="D46" s="2" t="s">
        <v>19</v>
      </c>
      <c r="E46" s="2">
        <f t="shared" si="7"/>
        <v>16</v>
      </c>
      <c r="F46" s="2">
        <f t="shared" si="8"/>
        <v>14</v>
      </c>
      <c r="G46" s="19"/>
    </row>
    <row r="47" spans="1:7" x14ac:dyDescent="0.25">
      <c r="A47" s="13"/>
      <c r="B47" s="2">
        <v>29</v>
      </c>
      <c r="C47" s="2">
        <f t="shared" si="6"/>
        <v>3</v>
      </c>
      <c r="D47" s="2" t="s">
        <v>20</v>
      </c>
      <c r="E47" s="2">
        <f t="shared" si="7"/>
        <v>32</v>
      </c>
      <c r="F47" s="2">
        <f t="shared" si="8"/>
        <v>6</v>
      </c>
      <c r="G47" s="19"/>
    </row>
    <row r="48" spans="1:7" ht="14.5" thickBot="1" x14ac:dyDescent="0.3">
      <c r="A48" s="14"/>
      <c r="B48" s="8">
        <v>30</v>
      </c>
      <c r="C48" s="8">
        <f t="shared" si="6"/>
        <v>2</v>
      </c>
      <c r="D48" s="8" t="s">
        <v>21</v>
      </c>
      <c r="E48" s="8">
        <f t="shared" si="7"/>
        <v>64</v>
      </c>
      <c r="F48" s="8">
        <f t="shared" si="8"/>
        <v>2</v>
      </c>
      <c r="G48" s="20"/>
    </row>
  </sheetData>
  <sortState ref="L17:L21">
    <sortCondition descending="1" ref="L16"/>
  </sortState>
  <mergeCells count="6">
    <mergeCell ref="A41:A48"/>
    <mergeCell ref="G2:G24"/>
    <mergeCell ref="G26:G40"/>
    <mergeCell ref="G42:G48"/>
    <mergeCell ref="A1:A24"/>
    <mergeCell ref="A25:A40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Michael-Lee</dc:creator>
  <cp:lastModifiedBy>孙锡源</cp:lastModifiedBy>
  <cp:lastPrinted>2014-01-02T20:25:43Z</cp:lastPrinted>
  <dcterms:created xsi:type="dcterms:W3CDTF">2013-12-30T12:55:52Z</dcterms:created>
  <dcterms:modified xsi:type="dcterms:W3CDTF">2017-10-07T08:46:33Z</dcterms:modified>
</cp:coreProperties>
</file>